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192.168.10.156\ifsca_share\Jatin\Monthly_revised_forms_updated\"/>
    </mc:Choice>
  </mc:AlternateContent>
  <xr:revisionPtr revIDLastSave="0" documentId="13_ncr:1_{ECCAD926-9196-40F7-B20C-358EE7355D60}" xr6:coauthVersionLast="47" xr6:coauthVersionMax="47" xr10:uidLastSave="{00000000-0000-0000-0000-000000000000}"/>
  <bookViews>
    <workbookView xWindow="-120" yWindow="-120" windowWidth="29040" windowHeight="15720" activeTab="1" xr2:uid="{EF7E8257-D2D0-4CBC-837D-4B04C82F726D}"/>
  </bookViews>
  <sheets>
    <sheet name="Activity Details" sheetId="1" r:id="rId1"/>
    <sheet name="Source and Deployment of funds" sheetId="2" r:id="rId2"/>
    <sheet name="Validation sheet" sheetId="3" state="hidden"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4" i="2" l="1"/>
  <c r="C41" i="2" s="1"/>
  <c r="C10" i="2"/>
  <c r="E3" i="3"/>
  <c r="E4" i="3" s="1"/>
  <c r="E5" i="3" s="1"/>
  <c r="E6" i="3" s="1"/>
  <c r="E7" i="3" s="1"/>
  <c r="E8" i="3" s="1"/>
  <c r="E9" i="3" s="1"/>
  <c r="E10" i="3" s="1"/>
  <c r="E11" i="3" s="1"/>
  <c r="E12" i="3" s="1"/>
  <c r="E13" i="3" s="1"/>
  <c r="E14" i="3" s="1"/>
  <c r="E15" i="3" s="1"/>
  <c r="E16" i="3" s="1"/>
  <c r="E17" i="3" s="1"/>
  <c r="E18" i="3" s="1"/>
  <c r="E19" i="3" s="1"/>
  <c r="E20" i="3" s="1"/>
  <c r="E21" i="3" s="1"/>
  <c r="E22" i="3" s="1"/>
  <c r="E23" i="3" s="1"/>
  <c r="E24" i="3" s="1"/>
  <c r="E25" i="3" s="1"/>
  <c r="E26" i="3" s="1"/>
  <c r="E27" i="3" s="1"/>
  <c r="E28" i="3" s="1"/>
  <c r="E29" i="3" s="1"/>
  <c r="E30" i="3" s="1"/>
  <c r="E31" i="3" s="1"/>
  <c r="E32" i="3" s="1"/>
  <c r="C52" i="2" l="1"/>
  <c r="C48" i="2"/>
  <c r="C39" i="2"/>
  <c r="C36" i="2"/>
  <c r="C33" i="2" s="1"/>
  <c r="C30" i="2"/>
  <c r="C27" i="2"/>
  <c r="C22" i="2"/>
  <c r="C19" i="2"/>
  <c r="C16" i="2"/>
  <c r="C13" i="2"/>
  <c r="C56" i="2" s="1"/>
  <c r="C3" i="2"/>
  <c r="C26" i="2" l="1"/>
</calcChain>
</file>

<file path=xl/sharedStrings.xml><?xml version="1.0" encoding="utf-8"?>
<sst xmlns="http://schemas.openxmlformats.org/spreadsheetml/2006/main" count="125" uniqueCount="100">
  <si>
    <t xml:space="preserve">Note: </t>
  </si>
  <si>
    <t>i.        Every financial reporting shall be in US Dollar, unless otherwise specified by the Authority</t>
  </si>
  <si>
    <t>ii.       Updated information for the period of report to be provided hereunder, including changes since submission of last report (if any). If no report has been submitted as yet, information as on date may be furnished.</t>
  </si>
  <si>
    <t>iii.       'Regulations' will mean the IFSCA (Finance Company) Regulations, 2021 as amended from time to time</t>
  </si>
  <si>
    <t>i</t>
  </si>
  <si>
    <t>ii</t>
  </si>
  <si>
    <t>iii</t>
  </si>
  <si>
    <t>iv</t>
  </si>
  <si>
    <t>v</t>
  </si>
  <si>
    <t>vi</t>
  </si>
  <si>
    <t xml:space="preserve">Has there been any change in shareholding pattern? If yes, please specify details in the following table. Add additional rows, if required </t>
  </si>
  <si>
    <t>Yes/No</t>
  </si>
  <si>
    <t>S.No.</t>
  </si>
  <si>
    <t>Name of shareholder</t>
  </si>
  <si>
    <t>Type of capital</t>
  </si>
  <si>
    <t>Nationality of Shareholder</t>
  </si>
  <si>
    <t>Note - Give details of all shareholders with Percentage shareholding =&gt; 1%</t>
  </si>
  <si>
    <t xml:space="preserve">Has there been any change in board of director(s)? If yes, please specify details in the following table. Add additional rows, if required </t>
  </si>
  <si>
    <t>Board of directors</t>
  </si>
  <si>
    <t>Sr. No.</t>
  </si>
  <si>
    <t>Name</t>
  </si>
  <si>
    <t>Date of appointment as director</t>
  </si>
  <si>
    <t>Director Identification Number (DIN) (Write “NA” if not applicable)</t>
  </si>
  <si>
    <t>Names of other companies in which he/she is director. In case of none, write Nil</t>
  </si>
  <si>
    <t>Nationality of Director</t>
  </si>
  <si>
    <t>Number of employees currently working</t>
  </si>
  <si>
    <t>Number of additioanl employees to be added in next 6 months</t>
  </si>
  <si>
    <t>Type of Participant</t>
  </si>
  <si>
    <t>Number of Participant expected to be onboarded during the next six months</t>
  </si>
  <si>
    <t>Exporters</t>
  </si>
  <si>
    <t>Importers</t>
  </si>
  <si>
    <t>Financiers</t>
  </si>
  <si>
    <t xml:space="preserve">Insurance/Credit Guarantee Institutions </t>
  </si>
  <si>
    <t xml:space="preserve">Others eligible entities  (please provide information for each separately) </t>
  </si>
  <si>
    <t>Source of Funds</t>
  </si>
  <si>
    <t>Description</t>
  </si>
  <si>
    <t>Amount in US $ million</t>
  </si>
  <si>
    <t>Paid up capital</t>
  </si>
  <si>
    <t>Free reserves</t>
  </si>
  <si>
    <t>Balance in share premium account</t>
  </si>
  <si>
    <t>capital reserves representing surplus arising out of sale proceeds of asset, (excluding reserves created by revaluation of asset, as reduced by accumulated loss balance)</t>
  </si>
  <si>
    <t>book value of intangible assets</t>
  </si>
  <si>
    <t>deferred revenue expenditure</t>
  </si>
  <si>
    <t>Borrowings, if any (Please provide details by adding rows below)</t>
  </si>
  <si>
    <t xml:space="preserve">Interest Income (please specify item-wise and insert more rows if required) </t>
  </si>
  <si>
    <t>Other Income (please specify item-wise and insert more rows if required)</t>
  </si>
  <si>
    <t>Sale/revaluation of Assets (please specify item-wise and insert more rows if requiredwise)</t>
  </si>
  <si>
    <t>Deployment of funds</t>
  </si>
  <si>
    <t>Total Investments (i+ii)</t>
  </si>
  <si>
    <t>Current Investments (please specify item-wise and insert more rows if required)</t>
  </si>
  <si>
    <t>Cash and Bank Balances (i+ii+iii)</t>
  </si>
  <si>
    <t>Of which;   Cash in hand</t>
  </si>
  <si>
    <t xml:space="preserve">                     Deposit with banks</t>
  </si>
  <si>
    <t xml:space="preserve">                     Others (please specify item-wise and insert more rows if required)</t>
  </si>
  <si>
    <t>Repayment of loans (i+ii)</t>
  </si>
  <si>
    <t>Principal</t>
  </si>
  <si>
    <t>Interest Expense and Other Financing Cost (a+b+c)</t>
  </si>
  <si>
    <t>a</t>
  </si>
  <si>
    <t>Interest on credits from Banks</t>
  </si>
  <si>
    <t>b</t>
  </si>
  <si>
    <t>Interest on credits from Financial Institutions</t>
  </si>
  <si>
    <t>c</t>
  </si>
  <si>
    <t>Other Financing Charges (please specify item-wise)</t>
  </si>
  <si>
    <t>Lease expenses (rental paid)</t>
  </si>
  <si>
    <t>Operating Expenses (a+b)</t>
  </si>
  <si>
    <t xml:space="preserve">       Of which;    Employee related expenses</t>
  </si>
  <si>
    <t xml:space="preserve">                           Other Administrative expenses</t>
  </si>
  <si>
    <t>Dividends paid or proposed to be paid</t>
  </si>
  <si>
    <t>Financial Income/Total Income (%)</t>
  </si>
  <si>
    <t xml:space="preserve">Fee Income </t>
  </si>
  <si>
    <t>Name of FC/FU (as per CoR)</t>
  </si>
  <si>
    <t>May</t>
  </si>
  <si>
    <t>Report period</t>
  </si>
  <si>
    <t>Half-Year</t>
  </si>
  <si>
    <t>Apr-Sep</t>
  </si>
  <si>
    <t>Oct-Mar</t>
  </si>
  <si>
    <t>Proforma for furnishing information/Declaration (Half Yearly) to the International Financial Services Centre (IFSC) Authority relating to operations of a Finance Company/Finance Unit authorized to undertake permissible activities in the GIFT IFSC(as on Sep. 30/Mar. 31) (to be furnished within 15 days' of end of respective Half-Financial Year)</t>
  </si>
  <si>
    <t>Profit/Loss from investment (please specify item-wise and insert more rows if required)</t>
  </si>
  <si>
    <t>Total 'Owned Funds' as defined in the Regulations / Framework (i+ii+iii+iv+v+vi)</t>
  </si>
  <si>
    <t>Total Income (i+ii+iii+iv)</t>
  </si>
  <si>
    <t>Long Term Investments (please specify item-wise and insert more rows if required)</t>
  </si>
  <si>
    <t xml:space="preserve">Other expenses (please specify item-wise and insert more rows if required) </t>
  </si>
  <si>
    <t>Day</t>
  </si>
  <si>
    <t>Month</t>
  </si>
  <si>
    <t>Year</t>
  </si>
  <si>
    <t>January</t>
  </si>
  <si>
    <t>February</t>
  </si>
  <si>
    <t>March</t>
  </si>
  <si>
    <t>April</t>
  </si>
  <si>
    <t>June</t>
  </si>
  <si>
    <t>July</t>
  </si>
  <si>
    <t>August</t>
  </si>
  <si>
    <t>September</t>
  </si>
  <si>
    <t>October</t>
  </si>
  <si>
    <t>November</t>
  </si>
  <si>
    <t>December</t>
  </si>
  <si>
    <t>Percentage shareholding (%)</t>
  </si>
  <si>
    <t>Yes</t>
  </si>
  <si>
    <t>No</t>
  </si>
  <si>
    <t>Day/Month/Year of submisison ofReport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</si>
</sst>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0.00"/>
    <numFmt numFmtId="165" formatCode="[$-409]d\-mmm\-yy;@"/>
    <numFmt numFmtId="166" formatCode="dd/mm/yyyy;@"/>
    <numFmt numFmtId="167" formatCode="[$-409]mmmm\ d\,\ yyyy;@"/>
  </numFmts>
  <fonts count="13" x14ac:knownFonts="1">
    <font>
      <sz val="11"/>
      <color theme="1"/>
      <name val="Calibri"/>
      <family val="2"/>
      <scheme val="minor"/>
    </font>
    <font>
      <sz val="11"/>
      <color theme="1"/>
      <name val="Calibri"/>
      <family val="2"/>
      <scheme val="minor"/>
    </font>
    <font>
      <sz val="11"/>
      <color theme="1"/>
      <name val="Times New Roman"/>
      <family val="1"/>
    </font>
    <font>
      <b/>
      <sz val="11"/>
      <color theme="1"/>
      <name val="Times New Roman"/>
      <family val="1"/>
    </font>
    <font>
      <b/>
      <i/>
      <sz val="11"/>
      <color theme="1"/>
      <name val="Times New Roman"/>
      <family val="1"/>
    </font>
    <font>
      <i/>
      <sz val="11"/>
      <color theme="1"/>
      <name val="Times New Roman"/>
      <family val="1"/>
    </font>
    <font>
      <b/>
      <sz val="11"/>
      <name val="Times New Roman"/>
      <family val="1"/>
    </font>
    <font>
      <sz val="11"/>
      <color rgb="FF000000"/>
      <name val="Times New Roman"/>
      <family val="1"/>
    </font>
    <font>
      <b/>
      <sz val="11"/>
      <color rgb="FF000000"/>
      <name val="Times New Roman"/>
      <family val="1"/>
    </font>
    <font>
      <sz val="11"/>
      <name val="Times New Roman"/>
      <family val="1"/>
    </font>
    <font>
      <b/>
      <sz val="11"/>
      <color indexed="9"/>
      <name val="Times New Roman"/>
      <family val="1"/>
    </font>
    <font>
      <sz val="11"/>
      <color indexed="9"/>
      <name val="Times New Roman"/>
      <family val="1"/>
    </font>
    <font>
      <b/>
      <sz val="11"/>
      <color theme="1"/>
      <name val="Century Gothic"/>
      <family val="2"/>
    </font>
  </fonts>
  <fills count="11">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indexed="9"/>
        <bgColor indexed="64"/>
      </patternFill>
    </fill>
    <fill>
      <patternFill patternType="solid">
        <fgColor rgb="FFFED403"/>
        <bgColor indexed="64"/>
      </patternFill>
    </fill>
    <fill>
      <patternFill patternType="solid">
        <fgColor theme="5" tint="0.59999389629810485"/>
        <bgColor indexed="64"/>
      </patternFill>
    </fill>
    <fill>
      <patternFill patternType="solid">
        <fgColor rgb="FFDFF5F1"/>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indexed="44"/>
        <bgColor indexed="64"/>
      </patternFill>
    </fill>
  </fills>
  <borders count="8">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s>
  <cellStyleXfs count="2">
    <xf numFmtId="0" fontId="0" fillId="0" borderId="0"/>
    <xf numFmtId="9" fontId="1" fillId="0" borderId="0" applyFont="0" applyFill="0" applyBorder="0" applyAlignment="0" applyProtection="0"/>
  </cellStyleXfs>
  <cellXfs count="92">
    <xf numFmtId="0" fontId="0" fillId="0" borderId="0" xfId="0"/>
    <xf numFmtId="0" fontId="2" fillId="0" borderId="0" xfId="0" applyFont="1" applyAlignment="1" applyProtection="1">
      <alignment vertical="top"/>
      <protection locked="0"/>
    </xf>
    <xf numFmtId="1" fontId="2" fillId="0" borderId="2" xfId="0" applyNumberFormat="1" applyFont="1" applyBorder="1" applyAlignment="1" applyProtection="1">
      <alignment horizontal="center" vertical="top" wrapText="1"/>
      <protection locked="0"/>
    </xf>
    <xf numFmtId="0" fontId="2" fillId="0" borderId="0" xfId="0" applyFont="1" applyAlignment="1" applyProtection="1">
      <alignment horizontal="center" vertical="top" wrapText="1"/>
      <protection locked="0"/>
    </xf>
    <xf numFmtId="0" fontId="2" fillId="0" borderId="0" xfId="0" applyFont="1" applyAlignment="1" applyProtection="1">
      <alignment vertical="top" wrapText="1"/>
      <protection locked="0"/>
    </xf>
    <xf numFmtId="0" fontId="2" fillId="0" borderId="2" xfId="0" applyFont="1" applyBorder="1" applyAlignment="1" applyProtection="1">
      <alignment vertical="top" wrapText="1"/>
      <protection locked="0"/>
    </xf>
    <xf numFmtId="0" fontId="7" fillId="4" borderId="2" xfId="0" applyFont="1" applyFill="1" applyBorder="1" applyAlignment="1" applyProtection="1">
      <alignment vertical="top" wrapText="1"/>
      <protection locked="0"/>
    </xf>
    <xf numFmtId="9" fontId="7" fillId="4" borderId="2" xfId="1" applyFont="1" applyFill="1" applyBorder="1" applyAlignment="1" applyProtection="1">
      <alignment vertical="top" wrapText="1"/>
      <protection locked="0"/>
    </xf>
    <xf numFmtId="165" fontId="2" fillId="0" borderId="2" xfId="0" quotePrefix="1" applyNumberFormat="1" applyFont="1" applyBorder="1" applyAlignment="1" applyProtection="1">
      <alignment vertical="top" wrapText="1"/>
      <protection locked="0"/>
    </xf>
    <xf numFmtId="164" fontId="2" fillId="0" borderId="0" xfId="0" applyNumberFormat="1" applyFont="1" applyAlignment="1" applyProtection="1">
      <alignment horizontal="center" vertical="top" wrapText="1"/>
      <protection locked="0"/>
    </xf>
    <xf numFmtId="0" fontId="9" fillId="0" borderId="0" xfId="0" applyFont="1" applyAlignment="1" applyProtection="1">
      <alignment vertical="top"/>
      <protection locked="0"/>
    </xf>
    <xf numFmtId="0" fontId="6" fillId="0" borderId="2" xfId="0" applyFont="1" applyBorder="1" applyAlignment="1" applyProtection="1">
      <alignment horizontal="center" vertical="top"/>
      <protection locked="0"/>
    </xf>
    <xf numFmtId="0" fontId="6" fillId="0" borderId="0" xfId="0" applyFont="1" applyAlignment="1" applyProtection="1">
      <alignment vertical="top"/>
      <protection locked="0"/>
    </xf>
    <xf numFmtId="164" fontId="9" fillId="7" borderId="2" xfId="0" applyNumberFormat="1" applyFont="1" applyFill="1" applyBorder="1" applyAlignment="1" applyProtection="1">
      <alignment horizontal="right" vertical="top" wrapText="1" shrinkToFit="1"/>
      <protection locked="0"/>
    </xf>
    <xf numFmtId="0" fontId="3" fillId="0" borderId="0" xfId="0" applyFont="1" applyAlignment="1" applyProtection="1">
      <alignment vertical="top"/>
      <protection locked="0"/>
    </xf>
    <xf numFmtId="0" fontId="10" fillId="0" borderId="0" xfId="0" applyFont="1" applyAlignment="1" applyProtection="1">
      <alignment vertical="top" shrinkToFit="1"/>
      <protection locked="0"/>
    </xf>
    <xf numFmtId="4" fontId="9" fillId="7" borderId="2" xfId="0" applyNumberFormat="1" applyFont="1" applyFill="1" applyBorder="1" applyAlignment="1" applyProtection="1">
      <alignment horizontal="left" vertical="top" wrapText="1" indent="2" shrinkToFit="1"/>
      <protection locked="0"/>
    </xf>
    <xf numFmtId="164" fontId="9" fillId="7" borderId="2" xfId="0" applyNumberFormat="1" applyFont="1" applyFill="1" applyBorder="1" applyAlignment="1" applyProtection="1">
      <alignment vertical="top" wrapText="1" shrinkToFit="1"/>
      <protection locked="0"/>
    </xf>
    <xf numFmtId="0" fontId="11" fillId="0" borderId="0" xfId="0" applyFont="1" applyAlignment="1" applyProtection="1">
      <alignment vertical="top" shrinkToFit="1"/>
      <protection locked="0"/>
    </xf>
    <xf numFmtId="4" fontId="9" fillId="9" borderId="2" xfId="0" applyNumberFormat="1" applyFont="1" applyFill="1" applyBorder="1" applyAlignment="1" applyProtection="1">
      <alignment vertical="top" wrapText="1" shrinkToFit="1"/>
      <protection locked="0"/>
    </xf>
    <xf numFmtId="164" fontId="9" fillId="3" borderId="2" xfId="0" applyNumberFormat="1" applyFont="1" applyFill="1" applyBorder="1" applyAlignment="1" applyProtection="1">
      <alignment horizontal="right" vertical="top" wrapText="1" shrinkToFit="1"/>
      <protection locked="0"/>
    </xf>
    <xf numFmtId="0" fontId="6" fillId="4" borderId="2" xfId="0" applyFont="1" applyFill="1" applyBorder="1" applyAlignment="1" applyProtection="1">
      <alignment horizontal="center" vertical="top" wrapText="1" shrinkToFit="1"/>
      <protection locked="0"/>
    </xf>
    <xf numFmtId="0" fontId="6" fillId="9" borderId="2" xfId="0" applyFont="1" applyFill="1" applyBorder="1" applyAlignment="1" applyProtection="1">
      <alignment horizontal="left" vertical="top" wrapText="1" shrinkToFit="1"/>
      <protection locked="0"/>
    </xf>
    <xf numFmtId="0" fontId="9" fillId="4" borderId="2" xfId="0" applyFont="1" applyFill="1" applyBorder="1" applyAlignment="1" applyProtection="1">
      <alignment horizontal="left" vertical="top" shrinkToFit="1"/>
      <protection locked="0"/>
    </xf>
    <xf numFmtId="164" fontId="6" fillId="6" borderId="2" xfId="0" applyNumberFormat="1" applyFont="1" applyFill="1" applyBorder="1" applyAlignment="1" applyProtection="1">
      <alignment horizontal="right" vertical="top" wrapText="1" shrinkToFit="1"/>
      <protection locked="0"/>
    </xf>
    <xf numFmtId="0" fontId="6" fillId="4" borderId="2" xfId="0" applyFont="1" applyFill="1" applyBorder="1" applyAlignment="1" applyProtection="1">
      <alignment horizontal="left" vertical="top" shrinkToFit="1"/>
      <protection locked="0"/>
    </xf>
    <xf numFmtId="0" fontId="9" fillId="2" borderId="0" xfId="0" applyFont="1" applyFill="1" applyAlignment="1" applyProtection="1">
      <alignment horizontal="center" vertical="top" wrapText="1"/>
      <protection locked="0"/>
    </xf>
    <xf numFmtId="2" fontId="7" fillId="4" borderId="2" xfId="1" applyNumberFormat="1" applyFont="1" applyFill="1" applyBorder="1" applyAlignment="1" applyProtection="1">
      <alignment vertical="top" wrapText="1"/>
      <protection locked="0"/>
    </xf>
    <xf numFmtId="0" fontId="2" fillId="0" borderId="2" xfId="0" applyFont="1" applyBorder="1" applyAlignment="1" applyProtection="1">
      <alignment horizontal="center" vertical="top" wrapText="1"/>
      <protection locked="0"/>
    </xf>
    <xf numFmtId="0" fontId="2" fillId="2" borderId="0" xfId="0" applyFont="1" applyFill="1" applyAlignment="1" applyProtection="1">
      <alignment vertical="top" wrapText="1"/>
      <protection locked="0"/>
    </xf>
    <xf numFmtId="0" fontId="2" fillId="2" borderId="2" xfId="0" applyFont="1" applyFill="1" applyBorder="1" applyAlignment="1" applyProtection="1">
      <alignment horizontal="center" vertical="center" wrapText="1"/>
      <protection locked="0"/>
    </xf>
    <xf numFmtId="167" fontId="2" fillId="2" borderId="0" xfId="0" applyNumberFormat="1" applyFont="1" applyFill="1" applyAlignment="1" applyProtection="1">
      <alignment vertical="top" wrapText="1"/>
      <protection locked="0"/>
    </xf>
    <xf numFmtId="0" fontId="6" fillId="2" borderId="0" xfId="0" applyFont="1" applyFill="1" applyAlignment="1" applyProtection="1">
      <alignment horizontal="center" vertical="top" wrapText="1"/>
      <protection locked="0"/>
    </xf>
    <xf numFmtId="0" fontId="9" fillId="2" borderId="0" xfId="0" applyFont="1" applyFill="1" applyAlignment="1" applyProtection="1">
      <alignment vertical="top" wrapText="1"/>
      <protection locked="0"/>
    </xf>
    <xf numFmtId="0" fontId="2" fillId="0" borderId="0" xfId="0" applyFont="1" applyAlignment="1">
      <alignment horizontal="center" vertical="top"/>
    </xf>
    <xf numFmtId="0" fontId="2" fillId="0" borderId="0" xfId="0" applyFont="1" applyAlignment="1">
      <alignment vertical="top"/>
    </xf>
    <xf numFmtId="0" fontId="3" fillId="0" borderId="0" xfId="0" applyFont="1" applyAlignment="1">
      <alignment horizontal="center" vertical="top" wrapText="1"/>
    </xf>
    <xf numFmtId="0" fontId="3" fillId="0" borderId="2" xfId="0" applyFont="1" applyBorder="1" applyAlignment="1">
      <alignment horizontal="center" vertical="top" wrapText="1"/>
    </xf>
    <xf numFmtId="0" fontId="2" fillId="0" borderId="0" xfId="0" applyFont="1" applyAlignment="1">
      <alignment horizontal="center" vertical="top" wrapText="1"/>
    </xf>
    <xf numFmtId="0" fontId="2" fillId="0" borderId="0" xfId="0" applyFont="1" applyAlignment="1">
      <alignment vertical="top" wrapText="1"/>
    </xf>
    <xf numFmtId="0" fontId="3" fillId="0" borderId="0" xfId="0" applyFont="1" applyAlignment="1">
      <alignment vertical="top" wrapText="1"/>
    </xf>
    <xf numFmtId="0" fontId="0" fillId="0" borderId="2" xfId="0" applyBorder="1"/>
    <xf numFmtId="0" fontId="6" fillId="3" borderId="2" xfId="0" applyFont="1" applyFill="1" applyBorder="1" applyAlignment="1" applyProtection="1">
      <alignment horizontal="left" vertical="top" wrapText="1" shrinkToFit="1"/>
      <protection locked="0"/>
    </xf>
    <xf numFmtId="164" fontId="6" fillId="3" borderId="2" xfId="0" applyNumberFormat="1" applyFont="1" applyFill="1" applyBorder="1" applyAlignment="1" applyProtection="1">
      <alignment horizontal="right" vertical="top" wrapText="1" shrinkToFit="1"/>
      <protection locked="0"/>
    </xf>
    <xf numFmtId="0" fontId="6" fillId="7" borderId="2" xfId="0" applyFont="1" applyFill="1" applyBorder="1" applyAlignment="1" applyProtection="1">
      <alignment horizontal="left" vertical="top" wrapText="1" shrinkToFit="1"/>
      <protection locked="0"/>
    </xf>
    <xf numFmtId="164" fontId="6" fillId="7" borderId="2" xfId="0" applyNumberFormat="1" applyFont="1" applyFill="1" applyBorder="1" applyAlignment="1" applyProtection="1">
      <alignment horizontal="right" vertical="top" wrapText="1" shrinkToFit="1"/>
      <protection locked="0"/>
    </xf>
    <xf numFmtId="164" fontId="6" fillId="3" borderId="2" xfId="0" applyNumberFormat="1" applyFont="1" applyFill="1" applyBorder="1" applyAlignment="1" applyProtection="1">
      <alignment horizontal="right" vertical="top" shrinkToFit="1"/>
      <protection locked="0"/>
    </xf>
    <xf numFmtId="0" fontId="2" fillId="0" borderId="0" xfId="0" applyFont="1" applyProtection="1">
      <protection locked="0"/>
    </xf>
    <xf numFmtId="164" fontId="6" fillId="6" borderId="2" xfId="0" applyNumberFormat="1" applyFont="1" applyFill="1" applyBorder="1" applyAlignment="1">
      <alignment horizontal="right" vertical="top" wrapText="1" shrinkToFit="1"/>
    </xf>
    <xf numFmtId="164" fontId="6" fillId="8" borderId="2" xfId="0" applyNumberFormat="1" applyFont="1" applyFill="1" applyBorder="1" applyAlignment="1">
      <alignment horizontal="right" vertical="top" shrinkToFit="1"/>
    </xf>
    <xf numFmtId="164" fontId="6" fillId="3" borderId="2" xfId="0" applyNumberFormat="1" applyFont="1" applyFill="1" applyBorder="1" applyAlignment="1">
      <alignment horizontal="right" vertical="top" shrinkToFit="1"/>
    </xf>
    <xf numFmtId="164" fontId="6" fillId="3" borderId="2" xfId="0" applyNumberFormat="1" applyFont="1" applyFill="1" applyBorder="1" applyAlignment="1">
      <alignment horizontal="right" vertical="top" wrapText="1" shrinkToFit="1"/>
    </xf>
    <xf numFmtId="164" fontId="9" fillId="7" borderId="2" xfId="0" applyNumberFormat="1" applyFont="1" applyFill="1" applyBorder="1" applyAlignment="1">
      <alignment vertical="top" wrapText="1" shrinkToFit="1"/>
    </xf>
    <xf numFmtId="164" fontId="9" fillId="10" borderId="2" xfId="0" applyNumberFormat="1" applyFont="1" applyFill="1" applyBorder="1" applyAlignment="1">
      <alignment horizontal="right" vertical="top" shrinkToFit="1"/>
    </xf>
    <xf numFmtId="0" fontId="4" fillId="0" borderId="0" xfId="0" applyFont="1" applyAlignment="1">
      <alignment horizontal="center" vertical="top"/>
    </xf>
    <xf numFmtId="0" fontId="3" fillId="2" borderId="2" xfId="0" applyFont="1" applyFill="1" applyBorder="1" applyAlignment="1">
      <alignment horizontal="center" vertical="top" wrapText="1"/>
    </xf>
    <xf numFmtId="0" fontId="3" fillId="2" borderId="2" xfId="0" applyFont="1" applyFill="1" applyBorder="1" applyAlignment="1">
      <alignment vertical="top" wrapText="1"/>
    </xf>
    <xf numFmtId="0" fontId="6" fillId="2" borderId="2" xfId="0" applyFont="1" applyFill="1" applyBorder="1" applyAlignment="1">
      <alignment horizontal="center" vertical="top" wrapText="1"/>
    </xf>
    <xf numFmtId="0" fontId="3" fillId="0" borderId="2" xfId="0" applyFont="1" applyBorder="1" applyAlignment="1">
      <alignment horizontal="justify" vertical="top" wrapText="1"/>
    </xf>
    <xf numFmtId="0" fontId="12" fillId="2" borderId="2" xfId="0" applyFont="1" applyFill="1" applyBorder="1" applyAlignment="1">
      <alignment horizontal="justify" vertical="top" wrapText="1"/>
    </xf>
    <xf numFmtId="0" fontId="6" fillId="0" borderId="2" xfId="0" applyFont="1" applyBorder="1" applyAlignment="1">
      <alignment horizontal="center" vertical="top" wrapText="1"/>
    </xf>
    <xf numFmtId="0" fontId="6" fillId="0" borderId="5" xfId="0" applyFont="1" applyBorder="1" applyAlignment="1">
      <alignment horizontal="center" vertical="top" wrapText="1" shrinkToFit="1"/>
    </xf>
    <xf numFmtId="0" fontId="6" fillId="0" borderId="2" xfId="0" applyFont="1" applyBorder="1" applyAlignment="1">
      <alignment horizontal="center" vertical="top" wrapText="1" shrinkToFit="1"/>
    </xf>
    <xf numFmtId="0" fontId="6" fillId="0" borderId="0" xfId="0" applyFont="1" applyAlignment="1">
      <alignment vertical="top" wrapText="1" shrinkToFit="1"/>
    </xf>
    <xf numFmtId="0" fontId="9" fillId="0" borderId="0" xfId="0" applyFont="1" applyAlignment="1">
      <alignment vertical="top"/>
    </xf>
    <xf numFmtId="0" fontId="6" fillId="5" borderId="2" xfId="0" applyFont="1" applyFill="1" applyBorder="1" applyAlignment="1">
      <alignment horizontal="center" vertical="top" wrapText="1" shrinkToFit="1"/>
    </xf>
    <xf numFmtId="164" fontId="6" fillId="5" borderId="2" xfId="0" applyNumberFormat="1" applyFont="1" applyFill="1" applyBorder="1" applyAlignment="1">
      <alignment horizontal="center" vertical="top" wrapText="1" shrinkToFit="1"/>
    </xf>
    <xf numFmtId="0" fontId="6" fillId="0" borderId="2" xfId="0" applyFont="1" applyBorder="1" applyAlignment="1">
      <alignment horizontal="center" vertical="top"/>
    </xf>
    <xf numFmtId="0" fontId="6" fillId="6" borderId="2" xfId="0" applyFont="1" applyFill="1" applyBorder="1" applyAlignment="1">
      <alignment horizontal="left" vertical="top" wrapText="1" shrinkToFit="1"/>
    </xf>
    <xf numFmtId="0" fontId="9" fillId="3" borderId="2" xfId="0" applyFont="1" applyFill="1" applyBorder="1" applyAlignment="1">
      <alignment horizontal="left" vertical="top" wrapText="1" shrinkToFit="1"/>
    </xf>
    <xf numFmtId="0" fontId="6" fillId="8" borderId="2" xfId="0" applyFont="1" applyFill="1" applyBorder="1" applyAlignment="1">
      <alignment horizontal="left" vertical="top" shrinkToFit="1"/>
    </xf>
    <xf numFmtId="0" fontId="6" fillId="3" borderId="2" xfId="0" applyFont="1" applyFill="1" applyBorder="1" applyAlignment="1">
      <alignment horizontal="left" vertical="top" shrinkToFit="1"/>
    </xf>
    <xf numFmtId="0" fontId="6" fillId="3" borderId="2" xfId="0" applyFont="1" applyFill="1" applyBorder="1" applyAlignment="1">
      <alignment horizontal="left" vertical="top" wrapText="1" shrinkToFit="1"/>
    </xf>
    <xf numFmtId="0" fontId="6" fillId="4" borderId="2" xfId="0" applyFont="1" applyFill="1" applyBorder="1" applyAlignment="1">
      <alignment horizontal="center" vertical="top" wrapText="1" shrinkToFit="1"/>
    </xf>
    <xf numFmtId="4" fontId="6" fillId="3" borderId="2" xfId="0" applyNumberFormat="1" applyFont="1" applyFill="1" applyBorder="1" applyAlignment="1">
      <alignment vertical="top" wrapText="1" shrinkToFit="1"/>
    </xf>
    <xf numFmtId="4" fontId="9" fillId="7" borderId="2" xfId="0" applyNumberFormat="1" applyFont="1" applyFill="1" applyBorder="1" applyAlignment="1">
      <alignment horizontal="left" vertical="top" wrapText="1" shrinkToFit="1"/>
    </xf>
    <xf numFmtId="0" fontId="8" fillId="4" borderId="0" xfId="0" applyFont="1" applyFill="1" applyAlignment="1">
      <alignment horizontal="left" vertical="top" wrapText="1"/>
    </xf>
    <xf numFmtId="0" fontId="3" fillId="0" borderId="3" xfId="0" applyFont="1" applyBorder="1" applyAlignment="1">
      <alignment vertical="top" wrapText="1"/>
    </xf>
    <xf numFmtId="0" fontId="3" fillId="0" borderId="4" xfId="0" applyFont="1" applyBorder="1" applyAlignment="1">
      <alignment vertical="top" wrapText="1"/>
    </xf>
    <xf numFmtId="0" fontId="3" fillId="0" borderId="6" xfId="0" applyFont="1" applyBorder="1" applyAlignment="1">
      <alignment vertical="top" wrapText="1"/>
    </xf>
    <xf numFmtId="0" fontId="8" fillId="0" borderId="7" xfId="0" applyFont="1" applyBorder="1" applyAlignment="1">
      <alignment horizontal="center" vertical="top" wrapText="1"/>
    </xf>
    <xf numFmtId="0" fontId="8" fillId="0" borderId="1" xfId="0" applyFont="1" applyBorder="1" applyAlignment="1">
      <alignment horizontal="center" vertical="top" wrapText="1"/>
    </xf>
    <xf numFmtId="0" fontId="8" fillId="0" borderId="0" xfId="0" applyFont="1" applyAlignment="1">
      <alignment horizontal="center" vertical="top" wrapText="1"/>
    </xf>
    <xf numFmtId="0" fontId="3" fillId="0" borderId="0" xfId="0" applyFont="1" applyAlignment="1">
      <alignment horizontal="center" vertical="top" wrapText="1"/>
    </xf>
    <xf numFmtId="0" fontId="5" fillId="0" borderId="0" xfId="0" applyFont="1" applyAlignment="1">
      <alignment horizontal="left" vertical="top" wrapText="1"/>
    </xf>
    <xf numFmtId="0" fontId="6" fillId="0" borderId="3" xfId="0" applyFont="1" applyBorder="1" applyAlignment="1">
      <alignment vertical="top" wrapText="1" shrinkToFit="1"/>
    </xf>
    <xf numFmtId="0" fontId="6" fillId="0" borderId="4" xfId="0" applyFont="1" applyBorder="1" applyAlignment="1">
      <alignment vertical="top" wrapText="1" shrinkToFit="1"/>
    </xf>
    <xf numFmtId="0" fontId="2" fillId="2" borderId="2" xfId="0" applyFont="1" applyFill="1" applyBorder="1" applyAlignment="1" applyProtection="1">
      <alignment horizontal="center" vertical="top" wrapText="1"/>
      <protection locked="0"/>
    </xf>
    <xf numFmtId="0" fontId="9" fillId="2" borderId="2" xfId="0" applyFont="1" applyFill="1" applyBorder="1" applyAlignment="1" applyProtection="1">
      <alignment horizontal="center" vertical="top" wrapText="1"/>
      <protection locked="0"/>
    </xf>
    <xf numFmtId="0" fontId="6" fillId="5" borderId="2" xfId="0" applyFont="1" applyFill="1" applyBorder="1" applyAlignment="1">
      <alignment horizontal="center" vertical="top" wrapText="1" shrinkToFit="1"/>
    </xf>
    <xf numFmtId="0" fontId="6" fillId="5" borderId="2" xfId="0" applyFont="1" applyFill="1" applyBorder="1" applyAlignment="1">
      <alignment horizontal="center" vertical="top"/>
    </xf>
    <xf numFmtId="166" fontId="2" fillId="2" borderId="2" xfId="0" applyNumberFormat="1" applyFont="1" applyFill="1" applyBorder="1" applyAlignment="1" applyProtection="1">
      <alignment horizontal="center" vertical="center" wrapText="1"/>
      <protection locked="0"/>
    </xf>
  </cellXfs>
  <cellStyles count="2">
    <cellStyle name="Normal" xfId="0" builtinId="0"/>
    <cellStyle name="Percent" xfId="1" builtinId="5"/>
  </cellStyles>
  <dxfs count="2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6AE76-FBF0-4AAA-BECB-E9387613DDA0}">
  <dimension ref="A1:M32"/>
  <sheetViews>
    <sheetView topLeftCell="A23" workbookViewId="0">
      <selection activeCell="A26" sqref="A26:I26"/>
    </sheetView>
  </sheetViews>
  <sheetFormatPr defaultColWidth="16.5703125" defaultRowHeight="15" x14ac:dyDescent="0.25"/>
  <cols>
    <col min="1" max="1" width="6.140625" customWidth="1"/>
    <col min="2" max="2" width="28.28515625" customWidth="1"/>
    <col min="3" max="3" width="30.42578125" customWidth="1"/>
    <col min="6" max="6" width="10.85546875" customWidth="1"/>
    <col min="7" max="7" width="11" customWidth="1"/>
  </cols>
  <sheetData>
    <row r="1" spans="1:6" s="1" customFormat="1" x14ac:dyDescent="0.25">
      <c r="A1" s="34"/>
      <c r="B1" s="35"/>
      <c r="C1" s="35"/>
      <c r="D1" s="34"/>
      <c r="E1" s="35"/>
    </row>
    <row r="2" spans="1:6" s="1" customFormat="1" ht="76.150000000000006" customHeight="1" x14ac:dyDescent="0.25">
      <c r="A2" s="83" t="s">
        <v>76</v>
      </c>
      <c r="B2" s="83"/>
      <c r="C2" s="83"/>
      <c r="D2" s="83"/>
      <c r="E2" s="83"/>
    </row>
    <row r="3" spans="1:6" s="1" customFormat="1" x14ac:dyDescent="0.25">
      <c r="A3" s="54" t="s">
        <v>0</v>
      </c>
      <c r="B3" s="35"/>
      <c r="C3" s="35"/>
      <c r="D3" s="34"/>
      <c r="E3" s="35"/>
    </row>
    <row r="4" spans="1:6" s="1" customFormat="1" ht="21.75" customHeight="1" x14ac:dyDescent="0.25">
      <c r="A4" s="84" t="s">
        <v>1</v>
      </c>
      <c r="B4" s="84"/>
      <c r="C4" s="84"/>
      <c r="D4" s="84"/>
      <c r="E4" s="84"/>
    </row>
    <row r="5" spans="1:6" s="1" customFormat="1" ht="42.75" customHeight="1" x14ac:dyDescent="0.25">
      <c r="A5" s="84" t="s">
        <v>2</v>
      </c>
      <c r="B5" s="84"/>
      <c r="C5" s="84"/>
      <c r="D5" s="84"/>
      <c r="E5" s="84"/>
    </row>
    <row r="6" spans="1:6" s="1" customFormat="1" ht="28.5" customHeight="1" x14ac:dyDescent="0.25">
      <c r="A6" s="84" t="s">
        <v>3</v>
      </c>
      <c r="B6" s="84"/>
      <c r="C6" s="84"/>
      <c r="D6" s="84"/>
      <c r="E6" s="84"/>
    </row>
    <row r="7" spans="1:6" s="29" customFormat="1" ht="28.5" x14ac:dyDescent="0.25">
      <c r="A7" s="55">
        <v>1</v>
      </c>
      <c r="B7" s="56" t="s">
        <v>70</v>
      </c>
      <c r="C7" s="87"/>
      <c r="D7" s="87"/>
      <c r="E7" s="87"/>
    </row>
    <row r="8" spans="1:6" s="29" customFormat="1" ht="28.5" x14ac:dyDescent="0.25">
      <c r="A8" s="55">
        <v>2</v>
      </c>
      <c r="B8" s="56" t="s">
        <v>99</v>
      </c>
      <c r="C8" s="30" t="s">
        <v>82</v>
      </c>
      <c r="D8" s="91" t="s">
        <v>83</v>
      </c>
      <c r="E8" s="30" t="s">
        <v>84</v>
      </c>
      <c r="F8" s="31"/>
    </row>
    <row r="9" spans="1:6" s="33" customFormat="1" x14ac:dyDescent="0.25">
      <c r="A9" s="32"/>
    </row>
    <row r="10" spans="1:6" s="26" customFormat="1" ht="15.6" customHeight="1" x14ac:dyDescent="0.25">
      <c r="A10" s="57">
        <v>3</v>
      </c>
      <c r="B10" s="57" t="s">
        <v>72</v>
      </c>
      <c r="C10" s="88" t="s">
        <v>73</v>
      </c>
      <c r="D10" s="88"/>
    </row>
    <row r="11" spans="1:6" ht="57.75" customHeight="1" x14ac:dyDescent="0.25">
      <c r="A11" s="37">
        <v>4</v>
      </c>
      <c r="B11" s="58" t="s">
        <v>27</v>
      </c>
      <c r="C11" s="37" t="s">
        <v>28</v>
      </c>
      <c r="D11" s="36"/>
    </row>
    <row r="12" spans="1:6" x14ac:dyDescent="0.25">
      <c r="A12" s="37" t="s">
        <v>4</v>
      </c>
      <c r="B12" s="59" t="s">
        <v>29</v>
      </c>
      <c r="C12" s="2"/>
      <c r="D12" s="9"/>
    </row>
    <row r="13" spans="1:6" x14ac:dyDescent="0.25">
      <c r="A13" s="37" t="s">
        <v>5</v>
      </c>
      <c r="B13" s="59" t="s">
        <v>30</v>
      </c>
      <c r="C13" s="2"/>
      <c r="D13" s="9"/>
    </row>
    <row r="14" spans="1:6" x14ac:dyDescent="0.25">
      <c r="A14" s="37" t="s">
        <v>6</v>
      </c>
      <c r="B14" s="59" t="s">
        <v>31</v>
      </c>
      <c r="C14" s="2"/>
      <c r="D14" s="9"/>
    </row>
    <row r="15" spans="1:6" ht="28.5" x14ac:dyDescent="0.25">
      <c r="A15" s="37" t="s">
        <v>7</v>
      </c>
      <c r="B15" s="59" t="s">
        <v>32</v>
      </c>
      <c r="C15" s="2"/>
      <c r="D15" s="9"/>
    </row>
    <row r="16" spans="1:6" ht="57" x14ac:dyDescent="0.25">
      <c r="A16" s="37" t="s">
        <v>8</v>
      </c>
      <c r="B16" s="59" t="s">
        <v>33</v>
      </c>
      <c r="C16" s="2"/>
    </row>
    <row r="18" spans="1:13" s="35" customFormat="1" ht="41.25" customHeight="1" x14ac:dyDescent="0.25">
      <c r="A18" s="60">
        <v>5</v>
      </c>
      <c r="B18" s="85" t="s">
        <v>10</v>
      </c>
      <c r="C18" s="86"/>
      <c r="D18" s="86"/>
      <c r="E18" s="86"/>
      <c r="F18" s="5" t="s">
        <v>11</v>
      </c>
      <c r="H18" s="3"/>
      <c r="I18" s="3"/>
      <c r="J18" s="34"/>
      <c r="M18" s="34"/>
    </row>
    <row r="19" spans="1:13" s="35" customFormat="1" ht="42.75" x14ac:dyDescent="0.25">
      <c r="A19" s="40" t="s">
        <v>12</v>
      </c>
      <c r="B19" s="61" t="s">
        <v>13</v>
      </c>
      <c r="C19" s="61" t="s">
        <v>14</v>
      </c>
      <c r="D19" s="61" t="s">
        <v>96</v>
      </c>
      <c r="E19" s="61" t="s">
        <v>15</v>
      </c>
      <c r="H19" s="4"/>
      <c r="I19" s="4"/>
      <c r="J19" s="34"/>
      <c r="M19" s="34"/>
    </row>
    <row r="20" spans="1:13" s="35" customFormat="1" x14ac:dyDescent="0.25">
      <c r="A20" s="5"/>
      <c r="B20" s="6"/>
      <c r="C20" s="6"/>
      <c r="D20" s="27"/>
      <c r="E20" s="6"/>
      <c r="H20" s="4"/>
      <c r="I20" s="4"/>
      <c r="J20" s="34"/>
      <c r="M20" s="34"/>
    </row>
    <row r="21" spans="1:13" s="35" customFormat="1" x14ac:dyDescent="0.25">
      <c r="A21" s="5"/>
      <c r="B21" s="6"/>
      <c r="C21" s="6"/>
      <c r="D21" s="7"/>
      <c r="E21" s="6"/>
      <c r="H21" s="4"/>
      <c r="I21" s="4"/>
      <c r="J21" s="34"/>
      <c r="M21" s="34"/>
    </row>
    <row r="22" spans="1:13" s="35" customFormat="1" x14ac:dyDescent="0.25">
      <c r="A22" s="4"/>
      <c r="B22" s="4"/>
      <c r="C22" s="4"/>
      <c r="D22" s="4"/>
      <c r="E22" s="4"/>
      <c r="F22" s="4"/>
      <c r="G22" s="4"/>
      <c r="H22" s="4"/>
      <c r="I22" s="4"/>
      <c r="J22" s="34"/>
      <c r="M22" s="34"/>
    </row>
    <row r="23" spans="1:13" s="35" customFormat="1" ht="27" customHeight="1" x14ac:dyDescent="0.25">
      <c r="A23" s="76" t="s">
        <v>16</v>
      </c>
      <c r="B23" s="76"/>
      <c r="C23" s="76"/>
      <c r="D23" s="76"/>
      <c r="E23" s="76"/>
      <c r="F23" s="4"/>
      <c r="G23" s="4"/>
      <c r="H23" s="4"/>
      <c r="I23" s="4"/>
      <c r="J23" s="34"/>
      <c r="M23" s="34"/>
    </row>
    <row r="24" spans="1:13" s="35" customFormat="1" x14ac:dyDescent="0.25">
      <c r="A24" s="38"/>
      <c r="B24" s="39"/>
      <c r="C24" s="39"/>
      <c r="D24" s="38"/>
      <c r="E24" s="39"/>
      <c r="F24" s="39"/>
      <c r="G24" s="39"/>
      <c r="H24" s="39"/>
      <c r="I24" s="39"/>
      <c r="J24" s="34"/>
      <c r="M24" s="34"/>
    </row>
    <row r="25" spans="1:13" s="35" customFormat="1" ht="45.75" customHeight="1" x14ac:dyDescent="0.25">
      <c r="A25" s="37">
        <v>6</v>
      </c>
      <c r="B25" s="77" t="s">
        <v>17</v>
      </c>
      <c r="C25" s="78"/>
      <c r="D25" s="78"/>
      <c r="E25" s="79"/>
      <c r="F25" s="5" t="s">
        <v>11</v>
      </c>
      <c r="H25" s="40"/>
      <c r="J25" s="34"/>
      <c r="M25" s="34"/>
    </row>
    <row r="26" spans="1:13" s="35" customFormat="1" x14ac:dyDescent="0.25">
      <c r="A26" s="80" t="s">
        <v>18</v>
      </c>
      <c r="B26" s="81"/>
      <c r="C26" s="81"/>
      <c r="D26" s="81"/>
      <c r="E26" s="81"/>
      <c r="F26" s="81"/>
      <c r="G26" s="82"/>
      <c r="H26" s="82"/>
      <c r="I26" s="82"/>
      <c r="J26" s="34"/>
      <c r="M26" s="34"/>
    </row>
    <row r="27" spans="1:13" s="35" customFormat="1" ht="85.5" x14ac:dyDescent="0.25">
      <c r="A27" s="61" t="s">
        <v>19</v>
      </c>
      <c r="B27" s="61" t="s">
        <v>20</v>
      </c>
      <c r="C27" s="61" t="s">
        <v>21</v>
      </c>
      <c r="D27" s="61" t="s">
        <v>22</v>
      </c>
      <c r="E27" s="61" t="s">
        <v>23</v>
      </c>
      <c r="F27" s="62" t="s">
        <v>24</v>
      </c>
      <c r="G27" s="63"/>
      <c r="J27" s="34"/>
      <c r="M27" s="34"/>
    </row>
    <row r="28" spans="1:13" s="35" customFormat="1" x14ac:dyDescent="0.25">
      <c r="A28" s="5"/>
      <c r="B28" s="5"/>
      <c r="C28" s="8"/>
      <c r="D28" s="5"/>
      <c r="E28" s="5"/>
      <c r="F28" s="5"/>
      <c r="G28" s="4"/>
      <c r="H28" s="4"/>
      <c r="I28" s="4"/>
      <c r="J28" s="34"/>
      <c r="M28" s="34"/>
    </row>
    <row r="29" spans="1:13" s="35" customFormat="1" x14ac:dyDescent="0.25">
      <c r="A29" s="5"/>
      <c r="B29" s="5"/>
      <c r="C29" s="8"/>
      <c r="D29" s="5"/>
      <c r="E29" s="5"/>
      <c r="F29" s="5"/>
      <c r="G29" s="4"/>
      <c r="H29" s="4"/>
      <c r="I29" s="4"/>
      <c r="J29" s="34"/>
      <c r="M29" s="34"/>
    </row>
    <row r="30" spans="1:13" s="35" customFormat="1" x14ac:dyDescent="0.25">
      <c r="A30" s="38"/>
      <c r="B30" s="39"/>
      <c r="C30" s="39"/>
      <c r="D30" s="38"/>
      <c r="E30" s="39"/>
      <c r="F30" s="39"/>
      <c r="G30" s="39"/>
      <c r="H30" s="39"/>
      <c r="I30" s="39"/>
      <c r="J30" s="34"/>
      <c r="M30" s="34"/>
    </row>
    <row r="31" spans="1:13" ht="84" customHeight="1" x14ac:dyDescent="0.25">
      <c r="A31" s="60">
        <v>7</v>
      </c>
      <c r="B31" s="62" t="s">
        <v>25</v>
      </c>
      <c r="C31" s="62" t="s">
        <v>26</v>
      </c>
    </row>
    <row r="32" spans="1:13" x14ac:dyDescent="0.25">
      <c r="A32" s="41"/>
      <c r="B32" s="28"/>
      <c r="C32" s="28"/>
    </row>
  </sheetData>
  <sheetProtection algorithmName="SHA-512" hashValue="hwOytYDuEa0hDRyPAMbc5C4sprQ+iy9w5GuVr6pAj4Qc4HV1Yxj/uReN9+P1NbFj6FxPVUpyf9fcytKZS+IF+w==" saltValue="6RDFMpW7gSH0kSGd3olFDA==" spinCount="100000" sheet="1" objects="1" scenarios="1"/>
  <mergeCells count="10">
    <mergeCell ref="A23:E23"/>
    <mergeCell ref="B25:E25"/>
    <mergeCell ref="A26:I26"/>
    <mergeCell ref="A2:E2"/>
    <mergeCell ref="A4:E4"/>
    <mergeCell ref="A5:E5"/>
    <mergeCell ref="A6:E6"/>
    <mergeCell ref="B18:E18"/>
    <mergeCell ref="C7:E7"/>
    <mergeCell ref="C10:D10"/>
  </mergeCells>
  <conditionalFormatting sqref="B20:C21">
    <cfRule type="cellIs" dxfId="25" priority="15" operator="equal">
      <formula>""</formula>
    </cfRule>
  </conditionalFormatting>
  <conditionalFormatting sqref="B28:C29">
    <cfRule type="cellIs" dxfId="24" priority="13" operator="equal">
      <formula>""</formula>
    </cfRule>
  </conditionalFormatting>
  <conditionalFormatting sqref="B32:C32">
    <cfRule type="cellIs" dxfId="23" priority="7" operator="equal">
      <formula>0</formula>
    </cfRule>
  </conditionalFormatting>
  <conditionalFormatting sqref="C8">
    <cfRule type="cellIs" dxfId="22" priority="4" operator="equal">
      <formula>"Day"</formula>
    </cfRule>
  </conditionalFormatting>
  <conditionalFormatting sqref="C12:C16">
    <cfRule type="cellIs" dxfId="21" priority="21" operator="equal">
      <formula>0</formula>
    </cfRule>
  </conditionalFormatting>
  <conditionalFormatting sqref="C10:D10">
    <cfRule type="cellIs" dxfId="20" priority="5" operator="equal">
      <formula>"Half-Year"</formula>
    </cfRule>
  </conditionalFormatting>
  <conditionalFormatting sqref="C7:E7">
    <cfRule type="cellIs" dxfId="19" priority="2" operator="equal">
      <formula>0</formula>
    </cfRule>
  </conditionalFormatting>
  <conditionalFormatting sqref="D8">
    <cfRule type="cellIs" dxfId="18" priority="3" operator="equal">
      <formula>"Month"</formula>
    </cfRule>
  </conditionalFormatting>
  <conditionalFormatting sqref="D20:D21">
    <cfRule type="cellIs" dxfId="17" priority="16" operator="equal">
      <formula>0</formula>
    </cfRule>
  </conditionalFormatting>
  <conditionalFormatting sqref="D28:D29">
    <cfRule type="cellIs" dxfId="16" priority="14" operator="equal">
      <formula>0</formula>
    </cfRule>
  </conditionalFormatting>
  <conditionalFormatting sqref="E8">
    <cfRule type="cellIs" dxfId="15" priority="1" operator="equal">
      <formula>"Year"</formula>
    </cfRule>
  </conditionalFormatting>
  <conditionalFormatting sqref="E20:E21">
    <cfRule type="cellIs" dxfId="14" priority="9" operator="equal">
      <formula>""</formula>
    </cfRule>
  </conditionalFormatting>
  <conditionalFormatting sqref="E28:E29">
    <cfRule type="cellIs" dxfId="13" priority="12" operator="equal">
      <formula>""</formula>
    </cfRule>
  </conditionalFormatting>
  <conditionalFormatting sqref="F18">
    <cfRule type="cellIs" dxfId="12" priority="10" operator="equal">
      <formula>"Yes/No"</formula>
    </cfRule>
  </conditionalFormatting>
  <conditionalFormatting sqref="F25">
    <cfRule type="cellIs" dxfId="11" priority="6" operator="equal">
      <formula>"Yes/No"</formula>
    </cfRule>
  </conditionalFormatting>
  <conditionalFormatting sqref="F28:F29">
    <cfRule type="cellIs" dxfId="10" priority="11" operator="equal">
      <formula>0</formula>
    </cfRule>
  </conditionalFormatting>
  <dataValidations count="9">
    <dataValidation type="custom" allowBlank="1" showInputMessage="1" showErrorMessage="1" error="Entered value is invalid or not of prescribed length" prompt="Please enter your country code (1-3 digits)" sqref="F28:F29" xr:uid="{3633C7B1-5EA8-4D4B-A29D-5F5BB2F893E8}">
      <formula1>AND(AND(LEN(F28)&gt;0, LEN(F28)&lt;4), F28&gt;0, ISNUMBER(F28))</formula1>
    </dataValidation>
    <dataValidation type="custom" allowBlank="1" showInputMessage="1" showErrorMessage="1" error="Does not appear to be a valid name" prompt="Don't enter special characters. Enter only alphabets." sqref="B28:B29" xr:uid="{563C6896-4813-4BD4-8EA2-815BE40F1491}">
      <formula1>ISNUMBER(SUMPRODUCT(SEARCH(MID(B28,ROW(INDIRECT("1:"&amp;LEN(B28))),1)," abcdefghijklmnopqrstuvwxyzABCDEFGHIJKLMNOPQRSTUVWXYZ")))</formula1>
    </dataValidation>
    <dataValidation type="custom" allowBlank="1" showInputMessage="1" showErrorMessage="1" prompt="Please enter your 10 digit mobile number_x000a_" sqref="G28:G29" xr:uid="{FC6F7DB4-7E9A-43F4-A3DD-008368A8B3E0}">
      <formula1>AND(LEN(G28)=10, ISNUMBER(G28))</formula1>
    </dataValidation>
    <dataValidation type="date" operator="lessThan" allowBlank="1" showInputMessage="1" showErrorMessage="1" prompt="Please enter date in MM/DD/YYYY format" sqref="C28:C29" xr:uid="{EE99B5F4-B4A6-4EDD-B58B-F8B8AEAC0D57}">
      <formula1>TODAY()</formula1>
    </dataValidation>
    <dataValidation type="custom" allowBlank="1" showInputMessage="1" showErrorMessage="1" error="Entered value is invalid or not of prescribed length" prompt="Please enter your 8 digit DIN" sqref="D28:D29" xr:uid="{9C998AE7-A19A-43D8-A997-5FAE98BED135}">
      <formula1>AND(LEN(D28)=8, ISNUMBER(D28))</formula1>
    </dataValidation>
    <dataValidation type="decimal" allowBlank="1" showInputMessage="1" showErrorMessage="1" sqref="D20:D21" xr:uid="{D865698A-8229-400E-B8E0-A2AC320B9D06}">
      <formula1>0</formula1>
      <formula2>99999999999999</formula2>
    </dataValidation>
    <dataValidation type="whole" allowBlank="1" showInputMessage="1" showErrorMessage="1" error="Not a valid input" sqref="C12:C15" xr:uid="{51176D8D-2B20-49D6-AACA-99C2BDF44ED6}">
      <formula1>0</formula1>
      <formula2>999999999</formula2>
    </dataValidation>
    <dataValidation type="decimal" allowBlank="1" showInputMessage="1" showErrorMessage="1" error="Not a valid input" sqref="D12:D15" xr:uid="{7E000894-F735-4806-8001-5A8A401ADCC4}">
      <formula1>0</formula1>
      <formula2>99999999999999</formula2>
    </dataValidation>
    <dataValidation type="custom" showInputMessage="1" showErrorMessage="1" error="Value entered is not a Date or not in permissible format or beyond permissible range." prompt="Please enter Date of Report in MM/DD/YYYY format" sqref="F8" xr:uid="{CA0225B3-13BC-4520-A59B-098A56FDE0B3}">
      <formula1>AND(G8&gt;=DATE(2020,10,1), G8&lt;=TODAY())</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5">
        <x14:dataValidation type="list" allowBlank="1" showInputMessage="1" showErrorMessage="1" xr:uid="{4328A475-CAE4-46FE-B227-7E69C5E91EB4}">
          <x14:formula1>
            <xm:f>'Validation sheet'!$A$1:$A$3</xm:f>
          </x14:formula1>
          <xm:sqref>C10:D10</xm:sqref>
        </x14:dataValidation>
        <x14:dataValidation type="list" allowBlank="1" showInputMessage="1" showErrorMessage="1" xr:uid="{0C4E7D6E-1388-407E-B4BF-7179F6B627AA}">
          <x14:formula1>
            <xm:f>'Validation sheet'!$C$1:$C$32</xm:f>
          </x14:formula1>
          <xm:sqref>C8</xm:sqref>
        </x14:dataValidation>
        <x14:dataValidation type="list" allowBlank="1" showInputMessage="1" showErrorMessage="1" xr:uid="{58B359E4-B775-4F06-AE21-00263111E16C}">
          <x14:formula1>
            <xm:f>'Validation sheet'!$D$1:$D$13</xm:f>
          </x14:formula1>
          <xm:sqref>D8</xm:sqref>
        </x14:dataValidation>
        <x14:dataValidation type="list" allowBlank="1" showInputMessage="1" showErrorMessage="1" xr:uid="{33978794-54AF-46F1-8E00-0D1B0ADFB46B}">
          <x14:formula1>
            <xm:f>'Validation sheet'!$G$7:$G$9</xm:f>
          </x14:formula1>
          <xm:sqref>F18 F25</xm:sqref>
        </x14:dataValidation>
        <x14:dataValidation type="list" allowBlank="1" showInputMessage="1" showErrorMessage="1" xr:uid="{ACF0E87E-BE94-429E-83EE-6FE446DD6465}">
          <x14:formula1>
            <xm:f>'Validation sheet'!$E$1:$E$11</xm:f>
          </x14:formula1>
          <xm:sqref>E8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63D872-4037-4CFB-8128-9A32B9AAC851}">
  <dimension ref="A1:J70"/>
  <sheetViews>
    <sheetView tabSelected="1" topLeftCell="A32" workbookViewId="0">
      <selection activeCell="B53" sqref="B53"/>
    </sheetView>
  </sheetViews>
  <sheetFormatPr defaultColWidth="8.85546875" defaultRowHeight="15" x14ac:dyDescent="0.25"/>
  <cols>
    <col min="1" max="1" width="6.42578125" style="47" customWidth="1"/>
    <col min="2" max="2" width="57.7109375" style="47" customWidth="1"/>
    <col min="3" max="3" width="13.7109375" style="47" customWidth="1"/>
    <col min="4" max="16384" width="8.85546875" style="47"/>
  </cols>
  <sheetData>
    <row r="1" spans="1:10" s="10" customFormat="1" x14ac:dyDescent="0.25">
      <c r="A1" s="89" t="s">
        <v>12</v>
      </c>
      <c r="B1" s="89" t="s">
        <v>34</v>
      </c>
      <c r="C1" s="89"/>
    </row>
    <row r="2" spans="1:10" s="10" customFormat="1" ht="28.5" x14ac:dyDescent="0.25">
      <c r="A2" s="89"/>
      <c r="B2" s="65" t="s">
        <v>35</v>
      </c>
      <c r="C2" s="66" t="s">
        <v>36</v>
      </c>
    </row>
    <row r="3" spans="1:10" s="12" customFormat="1" ht="28.5" x14ac:dyDescent="0.25">
      <c r="A3" s="67">
        <v>1</v>
      </c>
      <c r="B3" s="68" t="s">
        <v>78</v>
      </c>
      <c r="C3" s="48">
        <f>SUM(C4,C5:C9)</f>
        <v>0</v>
      </c>
    </row>
    <row r="4" spans="1:10" s="12" customFormat="1" x14ac:dyDescent="0.25">
      <c r="A4" s="67" t="s">
        <v>4</v>
      </c>
      <c r="B4" s="69" t="s">
        <v>37</v>
      </c>
      <c r="C4" s="13"/>
    </row>
    <row r="5" spans="1:10" s="10" customFormat="1" ht="15.75" customHeight="1" x14ac:dyDescent="0.25">
      <c r="A5" s="67" t="s">
        <v>5</v>
      </c>
      <c r="B5" s="69" t="s">
        <v>38</v>
      </c>
      <c r="C5" s="13"/>
    </row>
    <row r="6" spans="1:10" s="10" customFormat="1" x14ac:dyDescent="0.25">
      <c r="A6" s="67" t="s">
        <v>6</v>
      </c>
      <c r="B6" s="69" t="s">
        <v>39</v>
      </c>
      <c r="C6" s="13"/>
    </row>
    <row r="7" spans="1:10" s="10" customFormat="1" ht="45" x14ac:dyDescent="0.25">
      <c r="A7" s="67" t="s">
        <v>7</v>
      </c>
      <c r="B7" s="69" t="s">
        <v>40</v>
      </c>
      <c r="C7" s="13"/>
      <c r="J7" s="64"/>
    </row>
    <row r="8" spans="1:10" s="10" customFormat="1" x14ac:dyDescent="0.25">
      <c r="A8" s="67" t="s">
        <v>8</v>
      </c>
      <c r="B8" s="69" t="s">
        <v>41</v>
      </c>
      <c r="C8" s="13"/>
    </row>
    <row r="9" spans="1:10" s="10" customFormat="1" x14ac:dyDescent="0.25">
      <c r="A9" s="67" t="s">
        <v>9</v>
      </c>
      <c r="B9" s="69" t="s">
        <v>42</v>
      </c>
      <c r="C9" s="13"/>
    </row>
    <row r="10" spans="1:10" s="10" customFormat="1" ht="28.5" x14ac:dyDescent="0.25">
      <c r="A10" s="67">
        <v>2</v>
      </c>
      <c r="B10" s="68" t="s">
        <v>43</v>
      </c>
      <c r="C10" s="48">
        <f>SUM(C11:C12)</f>
        <v>0</v>
      </c>
    </row>
    <row r="11" spans="1:10" s="12" customFormat="1" ht="14.25" x14ac:dyDescent="0.25">
      <c r="A11" s="11"/>
      <c r="B11" s="42"/>
      <c r="C11" s="43"/>
    </row>
    <row r="12" spans="1:10" s="12" customFormat="1" ht="14.25" x14ac:dyDescent="0.25">
      <c r="A12" s="11"/>
      <c r="B12" s="44"/>
      <c r="C12" s="45"/>
    </row>
    <row r="13" spans="1:10" s="14" customFormat="1" ht="14.25" x14ac:dyDescent="0.25">
      <c r="A13" s="11">
        <v>3</v>
      </c>
      <c r="B13" s="70" t="s">
        <v>79</v>
      </c>
      <c r="C13" s="49">
        <f>SUM(C14,C15,C16,C19)</f>
        <v>0</v>
      </c>
      <c r="E13" s="15"/>
    </row>
    <row r="14" spans="1:10" s="14" customFormat="1" ht="14.25" x14ac:dyDescent="0.25">
      <c r="A14" s="11" t="s">
        <v>4</v>
      </c>
      <c r="B14" s="71" t="s">
        <v>69</v>
      </c>
      <c r="C14" s="46"/>
      <c r="E14" s="15"/>
    </row>
    <row r="15" spans="1:10" s="14" customFormat="1" ht="34.5" customHeight="1" x14ac:dyDescent="0.25">
      <c r="A15" s="11" t="s">
        <v>5</v>
      </c>
      <c r="B15" s="72" t="s">
        <v>44</v>
      </c>
      <c r="C15" s="46"/>
      <c r="E15" s="15"/>
    </row>
    <row r="16" spans="1:10" s="14" customFormat="1" ht="31.5" customHeight="1" x14ac:dyDescent="0.25">
      <c r="A16" s="11" t="s">
        <v>6</v>
      </c>
      <c r="B16" s="72" t="s">
        <v>77</v>
      </c>
      <c r="C16" s="50">
        <f>SUM(C17:C18)</f>
        <v>0</v>
      </c>
      <c r="E16" s="15"/>
    </row>
    <row r="17" spans="1:5" s="1" customFormat="1" x14ac:dyDescent="0.25">
      <c r="A17" s="11"/>
      <c r="B17" s="16"/>
      <c r="C17" s="17"/>
      <c r="E17" s="18"/>
    </row>
    <row r="18" spans="1:5" s="1" customFormat="1" x14ac:dyDescent="0.25">
      <c r="A18" s="11"/>
      <c r="B18" s="16"/>
      <c r="C18" s="17"/>
      <c r="E18" s="18"/>
    </row>
    <row r="19" spans="1:5" s="14" customFormat="1" ht="27" customHeight="1" x14ac:dyDescent="0.25">
      <c r="A19" s="67" t="s">
        <v>7</v>
      </c>
      <c r="B19" s="72" t="s">
        <v>45</v>
      </c>
      <c r="C19" s="50">
        <f>SUM(C20:C21)</f>
        <v>0</v>
      </c>
      <c r="E19" s="15"/>
    </row>
    <row r="20" spans="1:5" s="1" customFormat="1" x14ac:dyDescent="0.25">
      <c r="A20" s="11"/>
      <c r="B20" s="16"/>
      <c r="C20" s="17"/>
      <c r="E20" s="18"/>
    </row>
    <row r="21" spans="1:5" s="1" customFormat="1" x14ac:dyDescent="0.25">
      <c r="A21" s="11"/>
      <c r="B21" s="16"/>
      <c r="C21" s="17"/>
      <c r="E21" s="18"/>
    </row>
    <row r="22" spans="1:5" s="10" customFormat="1" ht="28.5" x14ac:dyDescent="0.25">
      <c r="A22" s="67">
        <v>4</v>
      </c>
      <c r="B22" s="68" t="s">
        <v>46</v>
      </c>
      <c r="C22" s="48">
        <f>SUM(C23:C24)</f>
        <v>0</v>
      </c>
    </row>
    <row r="23" spans="1:5" s="1" customFormat="1" x14ac:dyDescent="0.25">
      <c r="A23" s="11"/>
      <c r="B23" s="16"/>
      <c r="C23" s="17"/>
      <c r="E23" s="18"/>
    </row>
    <row r="24" spans="1:5" s="1" customFormat="1" x14ac:dyDescent="0.25">
      <c r="A24" s="11"/>
      <c r="B24" s="16"/>
      <c r="C24" s="17"/>
      <c r="E24" s="18"/>
    </row>
    <row r="25" spans="1:5" s="12" customFormat="1" ht="14.25" x14ac:dyDescent="0.25">
      <c r="A25" s="65"/>
      <c r="B25" s="90" t="s">
        <v>47</v>
      </c>
      <c r="C25" s="90"/>
    </row>
    <row r="26" spans="1:5" s="12" customFormat="1" ht="14.25" x14ac:dyDescent="0.25">
      <c r="A26" s="67">
        <v>4</v>
      </c>
      <c r="B26" s="68" t="s">
        <v>48</v>
      </c>
      <c r="C26" s="48">
        <f>C27+C30</f>
        <v>0</v>
      </c>
    </row>
    <row r="27" spans="1:5" s="12" customFormat="1" ht="28.5" x14ac:dyDescent="0.25">
      <c r="A27" s="73" t="s">
        <v>4</v>
      </c>
      <c r="B27" s="74" t="s">
        <v>80</v>
      </c>
      <c r="C27" s="51">
        <f>SUM(C28:C29)</f>
        <v>0</v>
      </c>
    </row>
    <row r="28" spans="1:5" s="10" customFormat="1" x14ac:dyDescent="0.25">
      <c r="A28" s="21"/>
      <c r="B28" s="19"/>
      <c r="C28" s="20"/>
    </row>
    <row r="29" spans="1:5" s="10" customFormat="1" x14ac:dyDescent="0.25">
      <c r="A29" s="21"/>
      <c r="B29" s="19"/>
      <c r="C29" s="20"/>
    </row>
    <row r="30" spans="1:5" s="12" customFormat="1" ht="28.5" x14ac:dyDescent="0.25">
      <c r="A30" s="73" t="s">
        <v>5</v>
      </c>
      <c r="B30" s="74" t="s">
        <v>49</v>
      </c>
      <c r="C30" s="51">
        <f>SUM(C31:C32)</f>
        <v>0</v>
      </c>
    </row>
    <row r="31" spans="1:5" s="10" customFormat="1" x14ac:dyDescent="0.25">
      <c r="A31" s="21"/>
      <c r="B31" s="19"/>
      <c r="C31" s="20"/>
    </row>
    <row r="32" spans="1:5" s="10" customFormat="1" x14ac:dyDescent="0.25">
      <c r="A32" s="21"/>
      <c r="B32" s="19"/>
      <c r="C32" s="20"/>
    </row>
    <row r="33" spans="1:5" s="12" customFormat="1" ht="14.25" x14ac:dyDescent="0.25">
      <c r="A33" s="67">
        <v>5</v>
      </c>
      <c r="B33" s="68" t="s">
        <v>50</v>
      </c>
      <c r="C33" s="48">
        <f>SUM(C34:C36)</f>
        <v>0</v>
      </c>
    </row>
    <row r="34" spans="1:5" s="10" customFormat="1" x14ac:dyDescent="0.25">
      <c r="A34" s="73" t="s">
        <v>4</v>
      </c>
      <c r="B34" s="74" t="s">
        <v>51</v>
      </c>
      <c r="C34" s="20"/>
    </row>
    <row r="35" spans="1:5" s="10" customFormat="1" x14ac:dyDescent="0.25">
      <c r="A35" s="73" t="s">
        <v>5</v>
      </c>
      <c r="B35" s="74" t="s">
        <v>52</v>
      </c>
      <c r="C35" s="20"/>
    </row>
    <row r="36" spans="1:5" s="12" customFormat="1" ht="28.5" x14ac:dyDescent="0.25">
      <c r="A36" s="73" t="s">
        <v>6</v>
      </c>
      <c r="B36" s="74" t="s">
        <v>53</v>
      </c>
      <c r="C36" s="51">
        <f>SUM(C37:C38)</f>
        <v>0</v>
      </c>
    </row>
    <row r="37" spans="1:5" s="10" customFormat="1" x14ac:dyDescent="0.25">
      <c r="A37" s="21"/>
      <c r="B37" s="22"/>
      <c r="C37" s="20"/>
    </row>
    <row r="38" spans="1:5" s="10" customFormat="1" x14ac:dyDescent="0.25">
      <c r="A38" s="21"/>
      <c r="B38" s="22"/>
      <c r="C38" s="20"/>
    </row>
    <row r="39" spans="1:5" s="12" customFormat="1" ht="14.25" x14ac:dyDescent="0.25">
      <c r="A39" s="67">
        <v>6</v>
      </c>
      <c r="B39" s="68" t="s">
        <v>54</v>
      </c>
      <c r="C39" s="48">
        <f>SUM(C40:C41)</f>
        <v>0</v>
      </c>
    </row>
    <row r="40" spans="1:5" s="10" customFormat="1" x14ac:dyDescent="0.25">
      <c r="A40" s="73" t="s">
        <v>4</v>
      </c>
      <c r="B40" s="74" t="s">
        <v>55</v>
      </c>
      <c r="C40" s="20"/>
    </row>
    <row r="41" spans="1:5" s="14" customFormat="1" ht="14.25" x14ac:dyDescent="0.25">
      <c r="A41" s="67" t="s">
        <v>5</v>
      </c>
      <c r="B41" s="71" t="s">
        <v>56</v>
      </c>
      <c r="C41" s="50">
        <f>C42+C43+C44</f>
        <v>0</v>
      </c>
      <c r="E41" s="15"/>
    </row>
    <row r="42" spans="1:5" s="1" customFormat="1" x14ac:dyDescent="0.25">
      <c r="A42" s="67" t="s">
        <v>57</v>
      </c>
      <c r="B42" s="75" t="s">
        <v>58</v>
      </c>
      <c r="C42" s="17"/>
      <c r="E42" s="18"/>
    </row>
    <row r="43" spans="1:5" s="1" customFormat="1" x14ac:dyDescent="0.25">
      <c r="A43" s="67" t="s">
        <v>59</v>
      </c>
      <c r="B43" s="75" t="s">
        <v>60</v>
      </c>
      <c r="C43" s="17"/>
      <c r="E43" s="18"/>
    </row>
    <row r="44" spans="1:5" s="1" customFormat="1" x14ac:dyDescent="0.25">
      <c r="A44" s="67" t="s">
        <v>61</v>
      </c>
      <c r="B44" s="75" t="s">
        <v>62</v>
      </c>
      <c r="C44" s="52">
        <f>SUM(C45:C46)</f>
        <v>0</v>
      </c>
      <c r="E44" s="18"/>
    </row>
    <row r="45" spans="1:5" s="1" customFormat="1" x14ac:dyDescent="0.25">
      <c r="A45" s="11"/>
      <c r="B45" s="23"/>
      <c r="C45" s="17"/>
      <c r="E45" s="18"/>
    </row>
    <row r="46" spans="1:5" s="1" customFormat="1" x14ac:dyDescent="0.25">
      <c r="A46" s="11"/>
      <c r="B46" s="23"/>
      <c r="C46" s="17"/>
      <c r="E46" s="18"/>
    </row>
    <row r="47" spans="1:5" s="1" customFormat="1" x14ac:dyDescent="0.25">
      <c r="A47" s="67">
        <v>7</v>
      </c>
      <c r="B47" s="68" t="s">
        <v>63</v>
      </c>
      <c r="C47" s="24">
        <v>3</v>
      </c>
      <c r="E47" s="18"/>
    </row>
    <row r="48" spans="1:5" s="14" customFormat="1" ht="14.25" x14ac:dyDescent="0.25">
      <c r="A48" s="67">
        <v>8</v>
      </c>
      <c r="B48" s="68" t="s">
        <v>64</v>
      </c>
      <c r="C48" s="48">
        <f>C49+C50</f>
        <v>0</v>
      </c>
      <c r="E48" s="15"/>
    </row>
    <row r="49" spans="1:10" s="1" customFormat="1" x14ac:dyDescent="0.25">
      <c r="A49" s="67" t="s">
        <v>57</v>
      </c>
      <c r="B49" s="75" t="s">
        <v>65</v>
      </c>
      <c r="C49" s="17"/>
      <c r="E49" s="18"/>
      <c r="J49" s="14"/>
    </row>
    <row r="50" spans="1:10" s="1" customFormat="1" x14ac:dyDescent="0.25">
      <c r="A50" s="67" t="s">
        <v>59</v>
      </c>
      <c r="B50" s="75" t="s">
        <v>66</v>
      </c>
      <c r="C50" s="17"/>
      <c r="E50" s="18"/>
    </row>
    <row r="51" spans="1:10" s="12" customFormat="1" ht="14.25" x14ac:dyDescent="0.25">
      <c r="A51" s="67">
        <v>9</v>
      </c>
      <c r="B51" s="68" t="s">
        <v>67</v>
      </c>
      <c r="C51" s="24"/>
    </row>
    <row r="52" spans="1:10" s="14" customFormat="1" ht="27" customHeight="1" x14ac:dyDescent="0.25">
      <c r="A52" s="67">
        <v>10</v>
      </c>
      <c r="B52" s="72" t="s">
        <v>81</v>
      </c>
      <c r="C52" s="50">
        <f>SUM(C53:C54)</f>
        <v>0</v>
      </c>
      <c r="E52" s="15"/>
    </row>
    <row r="53" spans="1:10" s="10" customFormat="1" x14ac:dyDescent="0.25">
      <c r="A53" s="21"/>
      <c r="B53" s="22"/>
      <c r="C53" s="20"/>
    </row>
    <row r="54" spans="1:10" s="10" customFormat="1" x14ac:dyDescent="0.25">
      <c r="A54" s="21"/>
      <c r="B54" s="22"/>
      <c r="C54" s="20"/>
    </row>
    <row r="56" spans="1:10" s="1" customFormat="1" hidden="1" x14ac:dyDescent="0.25">
      <c r="A56" s="11"/>
      <c r="B56" s="25" t="s">
        <v>68</v>
      </c>
      <c r="C56" s="53" t="e">
        <f>ROUND((#REF!/C13),4)</f>
        <v>#REF!</v>
      </c>
      <c r="E56" s="18"/>
    </row>
    <row r="65" s="47" customFormat="1" x14ac:dyDescent="0.25"/>
    <row r="66" s="47" customFormat="1" x14ac:dyDescent="0.25"/>
    <row r="67" s="47" customFormat="1" x14ac:dyDescent="0.25"/>
    <row r="68" s="47" customFormat="1" x14ac:dyDescent="0.25"/>
    <row r="69" s="47" customFormat="1" x14ac:dyDescent="0.25"/>
    <row r="70" s="47" customFormat="1" x14ac:dyDescent="0.25"/>
  </sheetData>
  <sheetProtection algorithmName="SHA-512" hashValue="UGCyjAXT6Huxvs7WLgtH2+zxscPqlY5tz4lgt7f23sP0IcFm+EU8iud4ubh6Nur+lM1kCL834ojo8jhztmf/wQ==" saltValue="xYnha3FBy+TKNJAzviEC7g==" spinCount="100000" sheet="1" objects="1" scenarios="1"/>
  <mergeCells count="3">
    <mergeCell ref="A1:A2"/>
    <mergeCell ref="B1:C1"/>
    <mergeCell ref="B25:C25"/>
  </mergeCells>
  <conditionalFormatting sqref="C4:C9">
    <cfRule type="cellIs" dxfId="9" priority="10" operator="equal">
      <formula>0</formula>
    </cfRule>
  </conditionalFormatting>
  <conditionalFormatting sqref="C17:C18">
    <cfRule type="cellIs" dxfId="8" priority="5" operator="equal">
      <formula>0</formula>
    </cfRule>
  </conditionalFormatting>
  <conditionalFormatting sqref="C20:C21">
    <cfRule type="cellIs" dxfId="7" priority="4" operator="equal">
      <formula>0</formula>
    </cfRule>
  </conditionalFormatting>
  <conditionalFormatting sqref="C23:C24">
    <cfRule type="cellIs" dxfId="6" priority="2" operator="equal">
      <formula>0</formula>
    </cfRule>
  </conditionalFormatting>
  <conditionalFormatting sqref="C28:C29">
    <cfRule type="cellIs" dxfId="5" priority="9" operator="equal">
      <formula>0</formula>
    </cfRule>
  </conditionalFormatting>
  <conditionalFormatting sqref="C31:C32">
    <cfRule type="cellIs" dxfId="4" priority="8" operator="equal">
      <formula>0</formula>
    </cfRule>
  </conditionalFormatting>
  <conditionalFormatting sqref="C34:C35">
    <cfRule type="cellIs" dxfId="3" priority="7" operator="equal">
      <formula>0</formula>
    </cfRule>
  </conditionalFormatting>
  <conditionalFormatting sqref="C37:C38">
    <cfRule type="cellIs" dxfId="2" priority="6" operator="equal">
      <formula>0</formula>
    </cfRule>
  </conditionalFormatting>
  <conditionalFormatting sqref="C40:C46 C49:C50">
    <cfRule type="cellIs" dxfId="1" priority="3" operator="equal">
      <formula>0</formula>
    </cfRule>
  </conditionalFormatting>
  <conditionalFormatting sqref="C52:C54">
    <cfRule type="cellIs" dxfId="0" priority="1" operator="equal">
      <formula>0</formula>
    </cfRule>
  </conditionalFormatting>
  <dataValidations count="2">
    <dataValidation type="decimal" allowBlank="1" showInputMessage="1" errorTitle="Input Error" sqref="C13" xr:uid="{F55EDE87-6456-49E5-9BAF-CA4BA7C8F63A}">
      <formula1>0</formula1>
      <formula2>999999999999999</formula2>
    </dataValidation>
    <dataValidation type="decimal" allowBlank="1" showInputMessage="1" showErrorMessage="1" errorTitle="Input Error" error="Please enter a non-negative value between 0 and 999999999999999" sqref="C56 C3:C12 C14:C24 C26:C54" xr:uid="{54694A63-725A-475E-9942-9DC3820E035A}">
      <formula1>0</formula1>
      <formula2>999999999999999</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7D21D7-6C83-4235-BD8C-E790CE86A942}">
  <dimension ref="A1:G32"/>
  <sheetViews>
    <sheetView workbookViewId="0">
      <selection activeCell="G7" sqref="G7:G9"/>
    </sheetView>
  </sheetViews>
  <sheetFormatPr defaultRowHeight="15" x14ac:dyDescent="0.25"/>
  <sheetData>
    <row r="1" spans="1:7" x14ac:dyDescent="0.25">
      <c r="A1" t="s">
        <v>73</v>
      </c>
      <c r="C1" t="s">
        <v>82</v>
      </c>
      <c r="D1" t="s">
        <v>83</v>
      </c>
      <c r="E1" t="s">
        <v>84</v>
      </c>
    </row>
    <row r="2" spans="1:7" x14ac:dyDescent="0.25">
      <c r="A2" t="s">
        <v>74</v>
      </c>
      <c r="C2">
        <v>1</v>
      </c>
      <c r="D2" t="s">
        <v>85</v>
      </c>
      <c r="E2">
        <v>2021</v>
      </c>
    </row>
    <row r="3" spans="1:7" x14ac:dyDescent="0.25">
      <c r="A3" t="s">
        <v>75</v>
      </c>
      <c r="C3">
        <v>2</v>
      </c>
      <c r="D3" t="s">
        <v>86</v>
      </c>
      <c r="E3">
        <f ca="1">IF(YEAR(TODAY())&gt;E2, E2+1, "")</f>
        <v>2022</v>
      </c>
    </row>
    <row r="4" spans="1:7" x14ac:dyDescent="0.25">
      <c r="C4">
        <v>3</v>
      </c>
      <c r="D4" t="s">
        <v>87</v>
      </c>
      <c r="E4">
        <f t="shared" ref="E4:E32" ca="1" si="0">IF(YEAR(TODAY())&gt;E3, E3+1, "")</f>
        <v>2023</v>
      </c>
    </row>
    <row r="5" spans="1:7" x14ac:dyDescent="0.25">
      <c r="C5">
        <v>4</v>
      </c>
      <c r="D5" t="s">
        <v>88</v>
      </c>
      <c r="E5" t="str">
        <f t="shared" ca="1" si="0"/>
        <v/>
      </c>
    </row>
    <row r="6" spans="1:7" x14ac:dyDescent="0.25">
      <c r="C6">
        <v>5</v>
      </c>
      <c r="D6" t="s">
        <v>71</v>
      </c>
      <c r="E6" t="str">
        <f t="shared" ca="1" si="0"/>
        <v/>
      </c>
    </row>
    <row r="7" spans="1:7" x14ac:dyDescent="0.25">
      <c r="C7">
        <v>6</v>
      </c>
      <c r="D7" t="s">
        <v>89</v>
      </c>
      <c r="E7" t="str">
        <f t="shared" ca="1" si="0"/>
        <v/>
      </c>
      <c r="G7" t="s">
        <v>11</v>
      </c>
    </row>
    <row r="8" spans="1:7" x14ac:dyDescent="0.25">
      <c r="C8">
        <v>7</v>
      </c>
      <c r="D8" t="s">
        <v>90</v>
      </c>
      <c r="E8" t="str">
        <f t="shared" ca="1" si="0"/>
        <v/>
      </c>
      <c r="G8" t="s">
        <v>97</v>
      </c>
    </row>
    <row r="9" spans="1:7" x14ac:dyDescent="0.25">
      <c r="C9">
        <v>8</v>
      </c>
      <c r="D9" t="s">
        <v>91</v>
      </c>
      <c r="E9" t="str">
        <f t="shared" ca="1" si="0"/>
        <v/>
      </c>
      <c r="G9" t="s">
        <v>98</v>
      </c>
    </row>
    <row r="10" spans="1:7" x14ac:dyDescent="0.25">
      <c r="C10">
        <v>9</v>
      </c>
      <c r="D10" t="s">
        <v>92</v>
      </c>
      <c r="E10" t="str">
        <f t="shared" ca="1" si="0"/>
        <v/>
      </c>
    </row>
    <row r="11" spans="1:7" x14ac:dyDescent="0.25">
      <c r="C11">
        <v>10</v>
      </c>
      <c r="D11" t="s">
        <v>93</v>
      </c>
      <c r="E11" t="str">
        <f t="shared" ca="1" si="0"/>
        <v/>
      </c>
    </row>
    <row r="12" spans="1:7" x14ac:dyDescent="0.25">
      <c r="C12">
        <v>11</v>
      </c>
      <c r="D12" t="s">
        <v>94</v>
      </c>
      <c r="E12" t="str">
        <f t="shared" ca="1" si="0"/>
        <v/>
      </c>
    </row>
    <row r="13" spans="1:7" x14ac:dyDescent="0.25">
      <c r="C13">
        <v>12</v>
      </c>
      <c r="D13" t="s">
        <v>95</v>
      </c>
      <c r="E13" t="str">
        <f t="shared" ca="1" si="0"/>
        <v/>
      </c>
    </row>
    <row r="14" spans="1:7" x14ac:dyDescent="0.25">
      <c r="C14">
        <v>13</v>
      </c>
      <c r="E14" t="str">
        <f t="shared" ca="1" si="0"/>
        <v/>
      </c>
    </row>
    <row r="15" spans="1:7" x14ac:dyDescent="0.25">
      <c r="C15">
        <v>14</v>
      </c>
      <c r="E15" t="str">
        <f t="shared" ca="1" si="0"/>
        <v/>
      </c>
    </row>
    <row r="16" spans="1:7" x14ac:dyDescent="0.25">
      <c r="C16">
        <v>15</v>
      </c>
      <c r="E16" t="str">
        <f t="shared" ca="1" si="0"/>
        <v/>
      </c>
    </row>
    <row r="17" spans="3:5" x14ac:dyDescent="0.25">
      <c r="C17">
        <v>16</v>
      </c>
      <c r="E17" t="str">
        <f t="shared" ca="1" si="0"/>
        <v/>
      </c>
    </row>
    <row r="18" spans="3:5" x14ac:dyDescent="0.25">
      <c r="C18">
        <v>17</v>
      </c>
      <c r="E18" t="str">
        <f t="shared" ca="1" si="0"/>
        <v/>
      </c>
    </row>
    <row r="19" spans="3:5" x14ac:dyDescent="0.25">
      <c r="C19">
        <v>18</v>
      </c>
      <c r="E19" t="str">
        <f t="shared" ca="1" si="0"/>
        <v/>
      </c>
    </row>
    <row r="20" spans="3:5" x14ac:dyDescent="0.25">
      <c r="C20">
        <v>19</v>
      </c>
      <c r="E20" t="str">
        <f t="shared" ca="1" si="0"/>
        <v/>
      </c>
    </row>
    <row r="21" spans="3:5" x14ac:dyDescent="0.25">
      <c r="C21">
        <v>20</v>
      </c>
      <c r="E21" t="str">
        <f t="shared" ca="1" si="0"/>
        <v/>
      </c>
    </row>
    <row r="22" spans="3:5" x14ac:dyDescent="0.25">
      <c r="C22">
        <v>21</v>
      </c>
      <c r="E22" t="str">
        <f t="shared" ca="1" si="0"/>
        <v/>
      </c>
    </row>
    <row r="23" spans="3:5" x14ac:dyDescent="0.25">
      <c r="C23">
        <v>22</v>
      </c>
      <c r="E23" t="str">
        <f t="shared" ca="1" si="0"/>
        <v/>
      </c>
    </row>
    <row r="24" spans="3:5" x14ac:dyDescent="0.25">
      <c r="C24">
        <v>23</v>
      </c>
      <c r="E24" t="str">
        <f t="shared" ca="1" si="0"/>
        <v/>
      </c>
    </row>
    <row r="25" spans="3:5" x14ac:dyDescent="0.25">
      <c r="C25">
        <v>24</v>
      </c>
      <c r="E25" t="str">
        <f t="shared" ca="1" si="0"/>
        <v/>
      </c>
    </row>
    <row r="26" spans="3:5" x14ac:dyDescent="0.25">
      <c r="C26">
        <v>25</v>
      </c>
      <c r="E26" t="str">
        <f t="shared" ca="1" si="0"/>
        <v/>
      </c>
    </row>
    <row r="27" spans="3:5" x14ac:dyDescent="0.25">
      <c r="C27">
        <v>26</v>
      </c>
      <c r="E27" t="str">
        <f t="shared" ca="1" si="0"/>
        <v/>
      </c>
    </row>
    <row r="28" spans="3:5" x14ac:dyDescent="0.25">
      <c r="C28">
        <v>27</v>
      </c>
      <c r="E28" t="str">
        <f t="shared" ca="1" si="0"/>
        <v/>
      </c>
    </row>
    <row r="29" spans="3:5" x14ac:dyDescent="0.25">
      <c r="C29">
        <v>28</v>
      </c>
      <c r="E29" t="str">
        <f t="shared" ca="1" si="0"/>
        <v/>
      </c>
    </row>
    <row r="30" spans="3:5" x14ac:dyDescent="0.25">
      <c r="C30">
        <v>29</v>
      </c>
      <c r="E30" t="str">
        <f t="shared" ca="1" si="0"/>
        <v/>
      </c>
    </row>
    <row r="31" spans="3:5" x14ac:dyDescent="0.25">
      <c r="C31">
        <v>30</v>
      </c>
      <c r="E31" t="str">
        <f t="shared" ca="1" si="0"/>
        <v/>
      </c>
    </row>
    <row r="32" spans="3:5" x14ac:dyDescent="0.25">
      <c r="C32">
        <v>31</v>
      </c>
      <c r="E32" t="str">
        <f t="shared" ca="1" si="0"/>
        <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Activity Details</vt:lpstr>
      <vt:lpstr>Source and Deployment of funds</vt:lpstr>
      <vt:lpstr>Validation sheet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IT Service Desk</dc:creator>
  <cp:lastModifiedBy>IT Service Desk</cp:lastModifiedBy>
  <dcterms:created xsi:type="dcterms:W3CDTF">2023-10-23T12:19:30Z</dcterms:created>
  <dcterms:modified xsi:type="dcterms:W3CDTF">2023-11-07T10:29:24Z</dcterms:modified>
</cp:coreProperties>
</file>